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neira\Desktop\5. Proyectos\Proyecto Portal Ariba\GeoPark Colombia S.A.S\Orden Servicios\1. Generales\"/>
    </mc:Choice>
  </mc:AlternateContent>
  <xr:revisionPtr revIDLastSave="0" documentId="13_ncr:1_{D3A1B462-08C0-4354-A531-47C387E25B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delo Ac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M32" i="1"/>
  <c r="I32" i="1"/>
  <c r="I35" i="1" s="1"/>
  <c r="E19" i="1"/>
  <c r="I38" i="1" l="1"/>
  <c r="I36" i="1"/>
  <c r="I37" i="1" s="1"/>
  <c r="O32" i="1"/>
  <c r="O35" i="1" s="1"/>
  <c r="M36" i="1"/>
  <c r="M37" i="1" s="1"/>
  <c r="M38" i="1"/>
  <c r="M39" i="1" l="1"/>
  <c r="I39" i="1"/>
  <c r="O36" i="1"/>
  <c r="O38" i="1"/>
  <c r="O37" i="1" l="1"/>
  <c r="O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Mónica Neira</author>
  </authors>
  <commentList>
    <comment ref="G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Mónica Neira:</t>
        </r>
        <r>
          <rPr>
            <sz val="9"/>
            <color indexed="81"/>
            <rFont val="Tahoma"/>
            <family val="2"/>
          </rPr>
          <t xml:space="preserve">
Diligenciar si se tienen las cantidades estimadas del Contrato / Orden de trabajo</t>
        </r>
      </text>
    </comment>
  </commentList>
</comments>
</file>

<file path=xl/sharedStrings.xml><?xml version="1.0" encoding="utf-8"?>
<sst xmlns="http://schemas.openxmlformats.org/spreadsheetml/2006/main" count="81" uniqueCount="46">
  <si>
    <t>Acta de certificación No.</t>
  </si>
  <si>
    <t>&lt;&lt;Campo a diligenciar por GPK&gt;&gt;</t>
  </si>
  <si>
    <t>NOMBRE CONTRATISTA:</t>
  </si>
  <si>
    <t>&lt;&lt;Favor diligenciar&gt;&gt;</t>
  </si>
  <si>
    <t>NIT:</t>
  </si>
  <si>
    <t>No. DE CONTRATO</t>
  </si>
  <si>
    <t>FECHA DE INICIO CONTRATO</t>
  </si>
  <si>
    <t>FECHA  FIN CONTRATO</t>
  </si>
  <si>
    <t>DETALLE SERVICIOS A CERTIFICAR:</t>
  </si>
  <si>
    <t>FECHA EJECUCIÓN DE LOS SERVICIOS</t>
  </si>
  <si>
    <t>DESDE:</t>
  </si>
  <si>
    <t>HASTA:</t>
  </si>
  <si>
    <t>Si su contrato es marco y se maneja mediante la emisión de Ordenes de Trabajo, por favor diligenciar a continuación:</t>
  </si>
  <si>
    <t>No. ORDEN DE TRABAJO</t>
  </si>
  <si>
    <t>&lt;&lt;Favor diligenciar, en caso que aplique&gt;&gt;</t>
  </si>
  <si>
    <t>FECHA DE VENCIMIENTO OT / OS:</t>
  </si>
  <si>
    <t>PROYECTO / ACTIVIDAD:</t>
  </si>
  <si>
    <t>BLOQUE</t>
  </si>
  <si>
    <t>CAMPO</t>
  </si>
  <si>
    <t xml:space="preserve">CONDICIONES CONTRACTUALES </t>
  </si>
  <si>
    <t xml:space="preserve">ACUM.ANTERIOR ACTA </t>
  </si>
  <si>
    <t>PRESENTE ACTA (&lt;&lt;Diligenciar Periodo&gt;&gt;)</t>
  </si>
  <si>
    <t>ACUMULADO TOTAL</t>
  </si>
  <si>
    <t>ITEM/Código de Servicios SAP</t>
  </si>
  <si>
    <t>DESCRIPCION</t>
  </si>
  <si>
    <t>UND</t>
  </si>
  <si>
    <t>CANT</t>
  </si>
  <si>
    <t>V/UNIT (Sin IVA)</t>
  </si>
  <si>
    <t>V/TOTAL</t>
  </si>
  <si>
    <t>&lt;&lt;Dilig&gt;&gt;</t>
  </si>
  <si>
    <t>Subtotal sin IVA</t>
  </si>
  <si>
    <t>Si las anteriores tarifas son todo costo, por favor no diligenciar la siguiente información:</t>
  </si>
  <si>
    <t>Valor Costo Directo</t>
  </si>
  <si>
    <t>A. 0%</t>
  </si>
  <si>
    <t>I. 0%</t>
  </si>
  <si>
    <t>U. 0%</t>
  </si>
  <si>
    <t>Valor Subtotal de Acta sin IVA</t>
  </si>
  <si>
    <r>
      <t>IMPORTANTE:</t>
    </r>
    <r>
      <rPr>
        <sz val="9"/>
        <rFont val="Arial"/>
        <family val="2"/>
      </rPr>
      <t xml:space="preserve"> Para su revisión y aprobación la presente Acta debe distribuirse en el siguiente orden: 1.- Elaboración de Contratista. 2.- Aprobación Técnica (GPK) 3.- Gestor de Contrato / Ingeniero de Proyectos Geopark. 4.-Administrador de Contrato</t>
    </r>
  </si>
  <si>
    <r>
      <t xml:space="preserve">NOTA: </t>
    </r>
    <r>
      <rPr>
        <sz val="9"/>
        <color rgb="FFC00000"/>
        <rFont val="Arial"/>
        <family val="2"/>
      </rPr>
      <t xml:space="preserve"> La presente acta se elabora con base en los soportes de recibo de campo, tiquetes, plantillas firmadas por los funcionarios de Geopark que reciben el servicio. </t>
    </r>
  </si>
  <si>
    <t>Elaboró:</t>
  </si>
  <si>
    <t>Revisó</t>
  </si>
  <si>
    <t>Aprobó</t>
  </si>
  <si>
    <t>Representante autorizado Contratista</t>
  </si>
  <si>
    <t>Funcionario delegado por àrea de Geopark</t>
  </si>
  <si>
    <t>Gestor de Contratos</t>
  </si>
  <si>
    <t>Administrador / Gerente de Contrato Geopark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</si>
</sst>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[$-C0A]d\ &quot;de&quot;\ mmmm\ &quot;de&quot;\ yyyy;@"/>
    <numFmt numFmtId="166" formatCode="[$$-240A]\ #,##0"/>
    <numFmt numFmtId="167" formatCode="[$$-240A]\ #,##0.00"/>
    <numFmt numFmtId="168" formatCode="_ &quot;$&quot;\ * #,##0.00_ ;_ &quot;$&quot;\ * \-#,##0.00_ ;_ &quot;$&quot;\ * &quot;-&quot;??_ ;_ @_ "/>
    <numFmt numFmtId="169" formatCode="_ * #,##0.00_ ;_ * \-#,##0.00_ ;_ * &quot;-&quot;??_ ;_ @_ "/>
    <numFmt numFmtId="170" formatCode="[$-C0A]d\-mmm\-yyyy;@"/>
    <numFmt numFmtId="171" formatCode="[$$-240A]\ #,##0.0"/>
    <numFmt numFmtId="172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0070C0"/>
      <name val="Arial"/>
      <family val="2"/>
    </font>
    <font>
      <b/>
      <sz val="9"/>
      <color rgb="FF0070C0"/>
      <name val="Arial"/>
      <family val="2"/>
    </font>
    <font>
      <b/>
      <sz val="11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4" tint="-0.249977111117893"/>
      <name val="Arial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16">
    <xf numFmtId="0" fontId="0" fillId="0" borderId="0" xfId="0"/>
    <xf numFmtId="0" fontId="3" fillId="2" borderId="0" xfId="2" applyFont="1" applyFill="1" applyAlignment="1">
      <alignment vertical="center"/>
    </xf>
    <xf numFmtId="0" fontId="3" fillId="2" borderId="2" xfId="2" applyFont="1" applyFill="1" applyBorder="1" applyAlignment="1">
      <alignment vertical="center"/>
    </xf>
    <xf numFmtId="0" fontId="3" fillId="2" borderId="4" xfId="2" applyFont="1" applyFill="1" applyBorder="1" applyAlignment="1">
      <alignment vertical="center"/>
    </xf>
    <xf numFmtId="0" fontId="3" fillId="2" borderId="5" xfId="2" applyFont="1" applyFill="1" applyBorder="1" applyAlignment="1">
      <alignment vertical="center"/>
    </xf>
    <xf numFmtId="0" fontId="3" fillId="2" borderId="4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Continuous" vertical="center"/>
    </xf>
    <xf numFmtId="3" fontId="3" fillId="2" borderId="0" xfId="3" applyNumberFormat="1" applyFont="1" applyFill="1" applyBorder="1" applyAlignment="1">
      <alignment horizontal="centerContinuous" vertical="center"/>
    </xf>
    <xf numFmtId="0" fontId="3" fillId="2" borderId="5" xfId="3" applyFont="1" applyFill="1" applyBorder="1" applyAlignment="1">
      <alignment horizontal="centerContinuous" vertical="center"/>
    </xf>
    <xf numFmtId="0" fontId="5" fillId="2" borderId="4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5" xfId="2" applyFont="1" applyFill="1" applyBorder="1" applyAlignment="1">
      <alignment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6" fillId="2" borderId="4" xfId="3" applyFont="1" applyFill="1" applyBorder="1" applyAlignment="1">
      <alignment horizontal="left" vertical="center"/>
    </xf>
    <xf numFmtId="0" fontId="6" fillId="2" borderId="0" xfId="3" applyFont="1" applyFill="1" applyBorder="1" applyAlignment="1">
      <alignment horizontal="left" vertical="center"/>
    </xf>
    <xf numFmtId="0" fontId="6" fillId="2" borderId="0" xfId="3" applyFont="1" applyFill="1" applyBorder="1" applyAlignment="1">
      <alignment horizontal="centerContinuous" vertical="center"/>
    </xf>
    <xf numFmtId="0" fontId="2" fillId="2" borderId="0" xfId="2" applyFill="1" applyAlignment="1">
      <alignment vertical="center"/>
    </xf>
    <xf numFmtId="0" fontId="6" fillId="2" borderId="0" xfId="3" applyFont="1" applyFill="1" applyBorder="1" applyAlignment="1">
      <alignment horizontal="right" vertical="center"/>
    </xf>
    <xf numFmtId="0" fontId="2" fillId="2" borderId="4" xfId="3" applyFill="1" applyBorder="1" applyAlignment="1">
      <alignment horizontal="centerContinuous" vertical="center"/>
    </xf>
    <xf numFmtId="0" fontId="2" fillId="2" borderId="0" xfId="3" applyFill="1" applyBorder="1" applyAlignment="1">
      <alignment horizontal="centerContinuous" vertical="center"/>
    </xf>
    <xf numFmtId="3" fontId="2" fillId="2" borderId="0" xfId="3" applyNumberFormat="1" applyFill="1" applyBorder="1" applyAlignment="1">
      <alignment horizontal="centerContinuous" vertical="center"/>
    </xf>
    <xf numFmtId="0" fontId="2" fillId="0" borderId="5" xfId="3" applyFill="1" applyBorder="1" applyAlignment="1">
      <alignment horizontal="centerContinuous" vertical="center"/>
    </xf>
    <xf numFmtId="0" fontId="5" fillId="2" borderId="4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centerContinuous" vertical="center"/>
    </xf>
    <xf numFmtId="0" fontId="3" fillId="2" borderId="2" xfId="3" applyFont="1" applyFill="1" applyBorder="1" applyAlignment="1">
      <alignment horizontal="centerContinuous" vertical="center"/>
    </xf>
    <xf numFmtId="3" fontId="3" fillId="2" borderId="2" xfId="3" applyNumberFormat="1" applyFont="1" applyFill="1" applyBorder="1" applyAlignment="1">
      <alignment horizontal="centerContinuous" vertical="center"/>
    </xf>
    <xf numFmtId="0" fontId="5" fillId="2" borderId="2" xfId="3" applyFont="1" applyFill="1" applyBorder="1" applyAlignment="1">
      <alignment horizontal="right" vertical="center"/>
    </xf>
    <xf numFmtId="0" fontId="3" fillId="2" borderId="3" xfId="3" applyFont="1" applyFill="1" applyBorder="1" applyAlignment="1">
      <alignment horizontal="centerContinuous" vertical="center"/>
    </xf>
    <xf numFmtId="0" fontId="8" fillId="5" borderId="9" xfId="3" applyFont="1" applyFill="1" applyBorder="1" applyAlignment="1">
      <alignment horizontal="center" vertical="center" wrapText="1"/>
    </xf>
    <xf numFmtId="0" fontId="7" fillId="5" borderId="9" xfId="3" applyFont="1" applyFill="1" applyBorder="1" applyAlignment="1">
      <alignment vertical="center"/>
    </xf>
    <xf numFmtId="0" fontId="7" fillId="5" borderId="10" xfId="3" applyFont="1" applyFill="1" applyBorder="1" applyAlignment="1">
      <alignment vertical="center"/>
    </xf>
    <xf numFmtId="3" fontId="4" fillId="3" borderId="15" xfId="3" applyNumberFormat="1" applyFont="1" applyFill="1" applyBorder="1" applyAlignment="1">
      <alignment horizontal="center" vertical="center"/>
    </xf>
    <xf numFmtId="0" fontId="4" fillId="3" borderId="16" xfId="3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2" fontId="12" fillId="0" borderId="19" xfId="1" applyNumberFormat="1" applyFont="1" applyFill="1" applyBorder="1" applyAlignment="1">
      <alignment horizontal="center" vertical="center" wrapText="1"/>
    </xf>
    <xf numFmtId="164" fontId="12" fillId="0" borderId="19" xfId="1" applyFont="1" applyFill="1" applyBorder="1" applyAlignment="1">
      <alignment vertical="center" wrapText="1"/>
    </xf>
    <xf numFmtId="164" fontId="14" fillId="2" borderId="21" xfId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164" fontId="14" fillId="2" borderId="23" xfId="1" applyFont="1" applyFill="1" applyBorder="1" applyAlignment="1">
      <alignment horizontal="center" vertical="center"/>
    </xf>
    <xf numFmtId="0" fontId="2" fillId="2" borderId="25" xfId="4" applyFill="1" applyBorder="1" applyAlignment="1">
      <alignment horizontal="center" vertical="center"/>
    </xf>
    <xf numFmtId="0" fontId="2" fillId="2" borderId="26" xfId="4" applyFill="1" applyBorder="1" applyAlignment="1">
      <alignment horizontal="left" vertical="center" wrapText="1"/>
    </xf>
    <xf numFmtId="0" fontId="2" fillId="0" borderId="26" xfId="4" applyBorder="1" applyAlignment="1">
      <alignment horizontal="center" vertical="center"/>
    </xf>
    <xf numFmtId="2" fontId="2" fillId="0" borderId="26" xfId="5" applyNumberFormat="1" applyFont="1" applyFill="1" applyBorder="1" applyAlignment="1">
      <alignment horizontal="center" vertical="center"/>
    </xf>
    <xf numFmtId="166" fontId="2" fillId="0" borderId="26" xfId="3" applyNumberFormat="1" applyFill="1" applyBorder="1" applyAlignment="1">
      <alignment horizontal="center" vertical="center"/>
    </xf>
    <xf numFmtId="167" fontId="10" fillId="0" borderId="27" xfId="3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3" fillId="2" borderId="0" xfId="4" applyFont="1" applyFill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169" fontId="3" fillId="0" borderId="0" xfId="5" applyNumberFormat="1" applyFont="1" applyFill="1" applyBorder="1" applyAlignment="1">
      <alignment horizontal="center" vertical="center"/>
    </xf>
    <xf numFmtId="0" fontId="7" fillId="2" borderId="4" xfId="3" quotePrefix="1" applyFont="1" applyFill="1" applyBorder="1" applyAlignment="1">
      <alignment horizontal="centerContinuous" vertical="center"/>
    </xf>
    <xf numFmtId="0" fontId="7" fillId="2" borderId="0" xfId="3" quotePrefix="1" applyFont="1" applyFill="1" applyBorder="1" applyAlignment="1">
      <alignment horizontal="centerContinuous" vertical="center"/>
    </xf>
    <xf numFmtId="0" fontId="7" fillId="2" borderId="0" xfId="3" quotePrefix="1" applyFont="1" applyFill="1" applyBorder="1" applyAlignment="1">
      <alignment horizontal="center" vertical="center"/>
    </xf>
    <xf numFmtId="0" fontId="16" fillId="2" borderId="28" xfId="3" applyFont="1" applyFill="1" applyBorder="1" applyAlignment="1">
      <alignment horizontal="left" vertical="center"/>
    </xf>
    <xf numFmtId="0" fontId="16" fillId="0" borderId="29" xfId="3" applyFont="1" applyFill="1" applyBorder="1" applyAlignment="1">
      <alignment horizontal="center" vertical="center"/>
    </xf>
    <xf numFmtId="3" fontId="16" fillId="0" borderId="29" xfId="3" applyNumberFormat="1" applyFont="1" applyFill="1" applyBorder="1" applyAlignment="1">
      <alignment horizontal="center" vertical="center"/>
    </xf>
    <xf numFmtId="3" fontId="16" fillId="0" borderId="28" xfId="3" applyNumberFormat="1" applyFont="1" applyFill="1" applyBorder="1" applyAlignment="1">
      <alignment horizontal="center" vertical="center"/>
    </xf>
    <xf numFmtId="164" fontId="17" fillId="0" borderId="30" xfId="1" applyFont="1" applyFill="1" applyBorder="1" applyAlignment="1">
      <alignment horizontal="center" vertical="center"/>
    </xf>
    <xf numFmtId="164" fontId="16" fillId="2" borderId="29" xfId="1" applyFont="1" applyFill="1" applyBorder="1" applyAlignment="1">
      <alignment horizontal="center" vertical="center"/>
    </xf>
    <xf numFmtId="164" fontId="16" fillId="2" borderId="31" xfId="1" applyFont="1" applyFill="1" applyBorder="1" applyAlignment="1">
      <alignment horizontal="center" vertical="center"/>
    </xf>
    <xf numFmtId="164" fontId="16" fillId="2" borderId="32" xfId="1" applyFont="1" applyFill="1" applyBorder="1" applyAlignment="1">
      <alignment horizontal="center" vertical="center"/>
    </xf>
    <xf numFmtId="164" fontId="18" fillId="6" borderId="32" xfId="1" applyFont="1" applyFill="1" applyBorder="1" applyAlignment="1">
      <alignment horizontal="center" vertical="center"/>
    </xf>
    <xf numFmtId="0" fontId="7" fillId="2" borderId="33" xfId="3" applyFont="1" applyFill="1" applyBorder="1" applyAlignment="1">
      <alignment horizontal="left" vertical="center"/>
    </xf>
    <xf numFmtId="3" fontId="7" fillId="0" borderId="34" xfId="3" applyNumberFormat="1" applyFont="1" applyFill="1" applyBorder="1" applyAlignment="1">
      <alignment horizontal="center" vertical="center"/>
    </xf>
    <xf numFmtId="3" fontId="7" fillId="0" borderId="33" xfId="3" applyNumberFormat="1" applyFont="1" applyFill="1" applyBorder="1" applyAlignment="1">
      <alignment horizontal="center" vertical="center"/>
    </xf>
    <xf numFmtId="164" fontId="13" fillId="0" borderId="35" xfId="1" applyFont="1" applyFill="1" applyBorder="1" applyAlignment="1">
      <alignment horizontal="center" vertical="center"/>
    </xf>
    <xf numFmtId="164" fontId="7" fillId="2" borderId="34" xfId="1" applyFont="1" applyFill="1" applyBorder="1" applyAlignment="1">
      <alignment horizontal="center" vertical="center"/>
    </xf>
    <xf numFmtId="164" fontId="7" fillId="2" borderId="36" xfId="1" applyFont="1" applyFill="1" applyBorder="1" applyAlignment="1">
      <alignment horizontal="center" vertical="center"/>
    </xf>
    <xf numFmtId="164" fontId="7" fillId="2" borderId="37" xfId="1" applyFont="1" applyFill="1" applyBorder="1" applyAlignment="1">
      <alignment horizontal="center" vertical="center"/>
    </xf>
    <xf numFmtId="164" fontId="14" fillId="6" borderId="37" xfId="1" applyFont="1" applyFill="1" applyBorder="1" applyAlignment="1">
      <alignment horizontal="center" vertical="center"/>
    </xf>
    <xf numFmtId="0" fontId="20" fillId="4" borderId="38" xfId="3" applyFont="1" applyFill="1" applyBorder="1" applyAlignment="1">
      <alignment horizontal="left" vertical="center"/>
    </xf>
    <xf numFmtId="164" fontId="20" fillId="4" borderId="39" xfId="1" applyFont="1" applyFill="1" applyBorder="1" applyAlignment="1">
      <alignment horizontal="center" vertical="center"/>
    </xf>
    <xf numFmtId="164" fontId="11" fillId="2" borderId="0" xfId="1" applyFont="1" applyFill="1" applyBorder="1" applyAlignment="1">
      <alignment horizontal="center" vertical="center"/>
    </xf>
    <xf numFmtId="165" fontId="6" fillId="0" borderId="6" xfId="2" applyNumberFormat="1" applyFont="1" applyBorder="1" applyAlignment="1">
      <alignment vertical="center"/>
    </xf>
    <xf numFmtId="165" fontId="6" fillId="0" borderId="0" xfId="2" applyNumberFormat="1" applyFont="1" applyAlignment="1">
      <alignment vertical="center"/>
    </xf>
    <xf numFmtId="0" fontId="6" fillId="2" borderId="6" xfId="2" applyFont="1" applyFill="1" applyBorder="1" applyAlignment="1">
      <alignment vertical="center"/>
    </xf>
    <xf numFmtId="0" fontId="7" fillId="2" borderId="48" xfId="3" applyFont="1" applyFill="1" applyBorder="1" applyAlignment="1">
      <alignment horizontal="left" vertical="center"/>
    </xf>
    <xf numFmtId="3" fontId="7" fillId="0" borderId="49" xfId="3" applyNumberFormat="1" applyFont="1" applyFill="1" applyBorder="1" applyAlignment="1">
      <alignment horizontal="center" vertical="center"/>
    </xf>
    <xf numFmtId="3" fontId="7" fillId="0" borderId="48" xfId="3" applyNumberFormat="1" applyFont="1" applyFill="1" applyBorder="1" applyAlignment="1">
      <alignment horizontal="center" vertical="center"/>
    </xf>
    <xf numFmtId="164" fontId="13" fillId="0" borderId="50" xfId="1" applyFont="1" applyFill="1" applyBorder="1" applyAlignment="1">
      <alignment horizontal="center" vertical="center"/>
    </xf>
    <xf numFmtId="164" fontId="7" fillId="2" borderId="49" xfId="1" applyFont="1" applyFill="1" applyBorder="1" applyAlignment="1">
      <alignment horizontal="center" vertical="center"/>
    </xf>
    <xf numFmtId="164" fontId="8" fillId="2" borderId="49" xfId="1" applyFont="1" applyFill="1" applyBorder="1" applyAlignment="1">
      <alignment horizontal="center" vertical="center"/>
    </xf>
    <xf numFmtId="164" fontId="7" fillId="2" borderId="51" xfId="1" applyFont="1" applyFill="1" applyBorder="1" applyAlignment="1">
      <alignment horizontal="center" vertical="center"/>
    </xf>
    <xf numFmtId="164" fontId="7" fillId="2" borderId="52" xfId="1" applyFont="1" applyFill="1" applyBorder="1" applyAlignment="1">
      <alignment horizontal="center" vertical="center"/>
    </xf>
    <xf numFmtId="164" fontId="14" fillId="6" borderId="52" xfId="1" applyFont="1" applyFill="1" applyBorder="1" applyAlignment="1">
      <alignment horizontal="center" vertical="center"/>
    </xf>
    <xf numFmtId="9" fontId="19" fillId="7" borderId="9" xfId="3" applyNumberFormat="1" applyFont="1" applyFill="1" applyBorder="1" applyAlignment="1">
      <alignment horizontal="center" vertical="center"/>
    </xf>
    <xf numFmtId="3" fontId="16" fillId="7" borderId="9" xfId="3" applyNumberFormat="1" applyFont="1" applyFill="1" applyBorder="1" applyAlignment="1">
      <alignment horizontal="center" vertical="center"/>
    </xf>
    <xf numFmtId="3" fontId="16" fillId="7" borderId="8" xfId="3" applyNumberFormat="1" applyFont="1" applyFill="1" applyBorder="1" applyAlignment="1">
      <alignment horizontal="center" vertical="center"/>
    </xf>
    <xf numFmtId="164" fontId="17" fillId="7" borderId="10" xfId="1" applyFont="1" applyFill="1" applyBorder="1" applyAlignment="1">
      <alignment horizontal="center" vertical="center"/>
    </xf>
    <xf numFmtId="164" fontId="16" fillId="7" borderId="9" xfId="1" applyFont="1" applyFill="1" applyBorder="1" applyAlignment="1">
      <alignment horizontal="center" vertical="center"/>
    </xf>
    <xf numFmtId="164" fontId="16" fillId="7" borderId="53" xfId="1" applyFont="1" applyFill="1" applyBorder="1" applyAlignment="1">
      <alignment horizontal="center" vertical="center"/>
    </xf>
    <xf numFmtId="164" fontId="16" fillId="7" borderId="47" xfId="1" applyFont="1" applyFill="1" applyBorder="1" applyAlignment="1">
      <alignment horizontal="center" vertical="center"/>
    </xf>
    <xf numFmtId="0" fontId="6" fillId="2" borderId="0" xfId="2" applyFont="1" applyFill="1" applyAlignment="1">
      <alignment vertical="center"/>
    </xf>
    <xf numFmtId="0" fontId="2" fillId="2" borderId="0" xfId="3" applyFill="1" applyBorder="1" applyAlignment="1">
      <alignment vertical="center"/>
    </xf>
    <xf numFmtId="0" fontId="6" fillId="2" borderId="0" xfId="3" applyFont="1" applyFill="1" applyBorder="1" applyAlignment="1">
      <alignment vertical="center"/>
    </xf>
    <xf numFmtId="0" fontId="6" fillId="2" borderId="4" xfId="2" applyFont="1" applyFill="1" applyBorder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4" fillId="3" borderId="15" xfId="3" applyFont="1" applyFill="1" applyBorder="1" applyAlignment="1">
      <alignment horizontal="center" vertical="center"/>
    </xf>
    <xf numFmtId="0" fontId="5" fillId="2" borderId="42" xfId="3" applyFont="1" applyFill="1" applyBorder="1" applyAlignment="1">
      <alignment horizontal="center" vertical="center"/>
    </xf>
    <xf numFmtId="0" fontId="5" fillId="2" borderId="42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5" fillId="2" borderId="6" xfId="2" applyFont="1" applyFill="1" applyBorder="1" applyAlignment="1">
      <alignment vertical="center"/>
    </xf>
    <xf numFmtId="0" fontId="25" fillId="2" borderId="0" xfId="2" applyFont="1" applyFill="1" applyAlignment="1">
      <alignment vertical="center"/>
    </xf>
    <xf numFmtId="165" fontId="25" fillId="0" borderId="6" xfId="2" applyNumberFormat="1" applyFont="1" applyBorder="1" applyAlignment="1">
      <alignment vertical="center"/>
    </xf>
    <xf numFmtId="0" fontId="5" fillId="2" borderId="54" xfId="3" applyFont="1" applyFill="1" applyBorder="1" applyAlignment="1">
      <alignment horizontal="left" vertical="center" shrinkToFit="1"/>
    </xf>
    <xf numFmtId="0" fontId="5" fillId="2" borderId="6" xfId="3" applyFont="1" applyFill="1" applyBorder="1" applyAlignment="1">
      <alignment horizontal="left" vertical="center" shrinkToFit="1"/>
    </xf>
    <xf numFmtId="165" fontId="24" fillId="0" borderId="6" xfId="2" applyNumberFormat="1" applyFont="1" applyBorder="1" applyAlignment="1">
      <alignment vertical="center"/>
    </xf>
    <xf numFmtId="0" fontId="4" fillId="3" borderId="55" xfId="3" applyFont="1" applyFill="1" applyBorder="1" applyAlignment="1">
      <alignment vertical="center"/>
    </xf>
    <xf numFmtId="0" fontId="4" fillId="3" borderId="55" xfId="3" applyFont="1" applyFill="1" applyBorder="1" applyAlignment="1">
      <alignment vertical="center" wrapText="1"/>
    </xf>
    <xf numFmtId="0" fontId="26" fillId="2" borderId="6" xfId="3" applyFont="1" applyFill="1" applyBorder="1" applyAlignment="1">
      <alignment vertical="center"/>
    </xf>
    <xf numFmtId="0" fontId="26" fillId="2" borderId="7" xfId="3" applyFont="1" applyFill="1" applyBorder="1" applyAlignment="1">
      <alignment vertical="center"/>
    </xf>
    <xf numFmtId="0" fontId="2" fillId="2" borderId="5" xfId="3" applyFill="1" applyBorder="1" applyAlignment="1">
      <alignment vertical="center"/>
    </xf>
    <xf numFmtId="0" fontId="25" fillId="2" borderId="5" xfId="2" applyFont="1" applyFill="1" applyBorder="1" applyAlignment="1">
      <alignment vertical="center"/>
    </xf>
    <xf numFmtId="0" fontId="8" fillId="5" borderId="2" xfId="3" applyFont="1" applyFill="1" applyBorder="1" applyAlignment="1">
      <alignment horizontal="center" vertical="center" wrapText="1"/>
    </xf>
    <xf numFmtId="2" fontId="28" fillId="2" borderId="19" xfId="3" applyNumberFormat="1" applyFont="1" applyFill="1" applyBorder="1" applyAlignment="1">
      <alignment horizontal="left" vertical="center"/>
    </xf>
    <xf numFmtId="0" fontId="4" fillId="3" borderId="58" xfId="3" applyFont="1" applyFill="1" applyBorder="1" applyAlignment="1">
      <alignment horizontal="center" vertical="center"/>
    </xf>
    <xf numFmtId="3" fontId="4" fillId="3" borderId="61" xfId="3" applyNumberFormat="1" applyFont="1" applyFill="1" applyBorder="1" applyAlignment="1">
      <alignment horizontal="center" vertical="center"/>
    </xf>
    <xf numFmtId="169" fontId="14" fillId="2" borderId="56" xfId="3" applyNumberFormat="1" applyFont="1" applyFill="1" applyBorder="1" applyAlignment="1">
      <alignment horizontal="center" vertical="center"/>
    </xf>
    <xf numFmtId="169" fontId="14" fillId="2" borderId="62" xfId="3" applyNumberFormat="1" applyFont="1" applyFill="1" applyBorder="1" applyAlignment="1">
      <alignment horizontal="center" vertical="center"/>
    </xf>
    <xf numFmtId="169" fontId="10" fillId="2" borderId="63" xfId="3" applyNumberFormat="1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horizontal="center" vertical="center"/>
    </xf>
    <xf numFmtId="0" fontId="7" fillId="5" borderId="8" xfId="3" applyFont="1" applyFill="1" applyBorder="1" applyAlignment="1">
      <alignment vertical="center"/>
    </xf>
    <xf numFmtId="0" fontId="7" fillId="5" borderId="3" xfId="3" applyFont="1" applyFill="1" applyBorder="1" applyAlignment="1">
      <alignment vertical="center"/>
    </xf>
    <xf numFmtId="2" fontId="28" fillId="2" borderId="22" xfId="3" applyNumberFormat="1" applyFont="1" applyFill="1" applyBorder="1" applyAlignment="1">
      <alignment horizontal="left" vertical="center"/>
    </xf>
    <xf numFmtId="164" fontId="27" fillId="6" borderId="23" xfId="3" applyNumberFormat="1" applyFont="1" applyFill="1" applyBorder="1" applyAlignment="1">
      <alignment horizontal="center" vertical="center"/>
    </xf>
    <xf numFmtId="4" fontId="14" fillId="0" borderId="11" xfId="3" applyNumberFormat="1" applyFont="1" applyFill="1" applyBorder="1" applyAlignment="1">
      <alignment horizontal="center" vertical="center"/>
    </xf>
    <xf numFmtId="164" fontId="14" fillId="6" borderId="23" xfId="3" applyNumberFormat="1" applyFont="1" applyFill="1" applyBorder="1" applyAlignment="1">
      <alignment horizontal="center" vertical="center"/>
    </xf>
    <xf numFmtId="4" fontId="10" fillId="0" borderId="25" xfId="3" applyNumberFormat="1" applyFont="1" applyFill="1" applyBorder="1" applyAlignment="1">
      <alignment horizontal="center" vertical="center"/>
    </xf>
    <xf numFmtId="164" fontId="10" fillId="0" borderId="27" xfId="3" applyNumberFormat="1" applyFont="1" applyFill="1" applyBorder="1" applyAlignment="1">
      <alignment horizontal="center" vertical="center"/>
    </xf>
    <xf numFmtId="164" fontId="13" fillId="0" borderId="58" xfId="1" applyFont="1" applyFill="1" applyBorder="1" applyAlignment="1">
      <alignment horizontal="center" vertical="center"/>
    </xf>
    <xf numFmtId="171" fontId="2" fillId="0" borderId="59" xfId="3" applyNumberFormat="1" applyFill="1" applyBorder="1" applyAlignment="1">
      <alignment horizontal="center" vertical="center"/>
    </xf>
    <xf numFmtId="3" fontId="4" fillId="3" borderId="14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left" vertical="center"/>
    </xf>
    <xf numFmtId="168" fontId="10" fillId="2" borderId="21" xfId="3" applyNumberFormat="1" applyFont="1" applyFill="1" applyBorder="1" applyAlignment="1">
      <alignment horizontal="center" vertical="center"/>
    </xf>
    <xf numFmtId="168" fontId="10" fillId="2" borderId="13" xfId="3" applyNumberFormat="1" applyFont="1" applyFill="1" applyBorder="1" applyAlignment="1">
      <alignment horizontal="center" vertical="center"/>
    </xf>
    <xf numFmtId="168" fontId="10" fillId="2" borderId="23" xfId="3" applyNumberFormat="1" applyFont="1" applyFill="1" applyBorder="1" applyAlignment="1">
      <alignment horizontal="center" vertical="center"/>
    </xf>
    <xf numFmtId="2" fontId="10" fillId="2" borderId="25" xfId="3" applyNumberFormat="1" applyFont="1" applyFill="1" applyBorder="1" applyAlignment="1">
      <alignment horizontal="left" vertical="center"/>
    </xf>
    <xf numFmtId="168" fontId="10" fillId="2" borderId="27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 wrapText="1"/>
    </xf>
    <xf numFmtId="164" fontId="9" fillId="0" borderId="5" xfId="1" applyFont="1" applyFill="1" applyBorder="1" applyAlignment="1">
      <alignment horizontal="center" vertical="center" wrapText="1"/>
    </xf>
    <xf numFmtId="164" fontId="15" fillId="0" borderId="0" xfId="1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168" fontId="9" fillId="0" borderId="0" xfId="6" applyNumberFormat="1" applyFont="1" applyFill="1" applyBorder="1" applyAlignment="1">
      <alignment horizontal="center" vertical="center" wrapText="1"/>
    </xf>
    <xf numFmtId="0" fontId="7" fillId="2" borderId="54" xfId="3" quotePrefix="1" applyFont="1" applyFill="1" applyBorder="1" applyAlignment="1">
      <alignment horizontal="centerContinuous" vertical="center"/>
    </xf>
    <xf numFmtId="0" fontId="7" fillId="2" borderId="6" xfId="3" quotePrefix="1" applyFont="1" applyFill="1" applyBorder="1" applyAlignment="1">
      <alignment horizontal="centerContinuous" vertical="center"/>
    </xf>
    <xf numFmtId="0" fontId="7" fillId="2" borderId="6" xfId="3" quotePrefix="1" applyFont="1" applyFill="1" applyBorder="1" applyAlignment="1">
      <alignment horizontal="center" vertical="center"/>
    </xf>
    <xf numFmtId="164" fontId="11" fillId="2" borderId="6" xfId="1" applyFont="1" applyFill="1" applyBorder="1" applyAlignment="1">
      <alignment horizontal="center" vertical="center"/>
    </xf>
    <xf numFmtId="164" fontId="11" fillId="2" borderId="7" xfId="1" applyFont="1" applyFill="1" applyBorder="1" applyAlignment="1">
      <alignment horizontal="center" vertical="center"/>
    </xf>
    <xf numFmtId="168" fontId="9" fillId="7" borderId="8" xfId="6" applyNumberFormat="1" applyFont="1" applyFill="1" applyBorder="1" applyAlignment="1">
      <alignment horizontal="center" vertical="center" wrapText="1"/>
    </xf>
    <xf numFmtId="164" fontId="9" fillId="7" borderId="10" xfId="1" applyFont="1" applyFill="1" applyBorder="1" applyAlignment="1">
      <alignment horizontal="center" vertical="center" wrapText="1"/>
    </xf>
    <xf numFmtId="164" fontId="15" fillId="7" borderId="9" xfId="1" applyFont="1" applyFill="1" applyBorder="1" applyAlignment="1">
      <alignment horizontal="center" vertical="center"/>
    </xf>
    <xf numFmtId="164" fontId="9" fillId="7" borderId="9" xfId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left" vertical="center"/>
    </xf>
    <xf numFmtId="172" fontId="31" fillId="0" borderId="34" xfId="3" applyNumberFormat="1" applyFont="1" applyFill="1" applyBorder="1" applyAlignment="1">
      <alignment horizontal="center" vertical="center"/>
    </xf>
    <xf numFmtId="172" fontId="31" fillId="0" borderId="49" xfId="3" applyNumberFormat="1" applyFont="1" applyFill="1" applyBorder="1" applyAlignment="1">
      <alignment horizontal="center" vertical="center"/>
    </xf>
    <xf numFmtId="165" fontId="24" fillId="0" borderId="0" xfId="2" applyNumberFormat="1" applyFont="1" applyAlignment="1">
      <alignment vertical="center"/>
    </xf>
    <xf numFmtId="165" fontId="6" fillId="0" borderId="0" xfId="2" applyNumberFormat="1" applyFont="1" applyAlignment="1">
      <alignment horizontal="right" vertical="center"/>
    </xf>
    <xf numFmtId="165" fontId="24" fillId="0" borderId="7" xfId="2" applyNumberFormat="1" applyFont="1" applyBorder="1" applyAlignment="1">
      <alignment vertical="center"/>
    </xf>
    <xf numFmtId="0" fontId="22" fillId="0" borderId="3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3" fillId="2" borderId="3" xfId="2" applyFont="1" applyFill="1" applyBorder="1" applyAlignment="1">
      <alignment vertical="center"/>
    </xf>
    <xf numFmtId="0" fontId="6" fillId="2" borderId="0" xfId="2" applyFont="1" applyFill="1" applyAlignment="1">
      <alignment horizontal="right" vertical="center"/>
    </xf>
    <xf numFmtId="0" fontId="8" fillId="2" borderId="44" xfId="2" applyFont="1" applyFill="1" applyBorder="1" applyAlignment="1">
      <alignment horizontal="center" vertical="center" wrapText="1"/>
    </xf>
    <xf numFmtId="0" fontId="8" fillId="2" borderId="45" xfId="2" applyFont="1" applyFill="1" applyBorder="1" applyAlignment="1">
      <alignment horizontal="center" vertical="center" wrapText="1"/>
    </xf>
    <xf numFmtId="0" fontId="8" fillId="2" borderId="46" xfId="2" applyFont="1" applyFill="1" applyBorder="1" applyAlignment="1">
      <alignment horizontal="center" vertical="center" wrapText="1"/>
    </xf>
    <xf numFmtId="0" fontId="5" fillId="2" borderId="43" xfId="3" applyFont="1" applyFill="1" applyBorder="1" applyAlignment="1">
      <alignment horizontal="center" vertical="center" wrapText="1"/>
    </xf>
    <xf numFmtId="0" fontId="5" fillId="2" borderId="44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8" fillId="2" borderId="43" xfId="2" applyFont="1" applyFill="1" applyBorder="1" applyAlignment="1">
      <alignment horizontal="center" vertical="center" wrapText="1"/>
    </xf>
    <xf numFmtId="0" fontId="22" fillId="2" borderId="40" xfId="3" applyFont="1" applyFill="1" applyBorder="1" applyAlignment="1">
      <alignment horizontal="center" vertical="center"/>
    </xf>
    <xf numFmtId="0" fontId="22" fillId="2" borderId="41" xfId="3" applyFont="1" applyFill="1" applyBorder="1" applyAlignment="1">
      <alignment horizontal="center" vertical="center"/>
    </xf>
    <xf numFmtId="0" fontId="23" fillId="2" borderId="41" xfId="3" applyFont="1" applyFill="1" applyBorder="1" applyAlignment="1">
      <alignment horizontal="center" vertical="center"/>
    </xf>
    <xf numFmtId="0" fontId="5" fillId="2" borderId="41" xfId="3" applyFont="1" applyFill="1" applyBorder="1" applyAlignment="1">
      <alignment horizontal="center" vertical="center"/>
    </xf>
    <xf numFmtId="0" fontId="5" fillId="2" borderId="42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7" fillId="5" borderId="8" xfId="3" quotePrefix="1" applyFont="1" applyFill="1" applyBorder="1" applyAlignment="1">
      <alignment horizontal="center" vertical="center"/>
    </xf>
    <xf numFmtId="0" fontId="7" fillId="5" borderId="9" xfId="3" quotePrefix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5" fillId="2" borderId="9" xfId="3" applyFont="1" applyFill="1" applyBorder="1" applyAlignment="1">
      <alignment horizontal="left" vertical="center" wrapText="1"/>
    </xf>
    <xf numFmtId="0" fontId="5" fillId="2" borderId="10" xfId="3" applyFont="1" applyFill="1" applyBorder="1" applyAlignment="1">
      <alignment horizontal="left" vertical="center" wrapText="1"/>
    </xf>
    <xf numFmtId="0" fontId="32" fillId="2" borderId="1" xfId="3" applyFont="1" applyFill="1" applyBorder="1" applyAlignment="1">
      <alignment horizontal="left" vertical="center" wrapText="1"/>
    </xf>
    <xf numFmtId="0" fontId="32" fillId="2" borderId="2" xfId="3" applyFont="1" applyFill="1" applyBorder="1" applyAlignment="1">
      <alignment horizontal="left" vertical="center" wrapText="1"/>
    </xf>
    <xf numFmtId="0" fontId="32" fillId="2" borderId="3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26" fillId="2" borderId="17" xfId="3" applyFont="1" applyFill="1" applyBorder="1" applyAlignment="1">
      <alignment horizontal="center" vertical="center" wrapText="1"/>
    </xf>
    <xf numFmtId="0" fontId="26" fillId="2" borderId="18" xfId="3" applyFont="1" applyFill="1" applyBorder="1" applyAlignment="1">
      <alignment horizontal="center" vertical="center" wrapText="1"/>
    </xf>
    <xf numFmtId="0" fontId="26" fillId="2" borderId="24" xfId="3" applyFont="1" applyFill="1" applyBorder="1" applyAlignment="1">
      <alignment horizontal="center" vertical="center" wrapText="1"/>
    </xf>
    <xf numFmtId="0" fontId="4" fillId="3" borderId="20" xfId="3" applyFont="1" applyFill="1" applyBorder="1" applyAlignment="1">
      <alignment horizontal="center" vertical="center" wrapText="1"/>
    </xf>
    <xf numFmtId="0" fontId="4" fillId="3" borderId="21" xfId="3" applyFont="1" applyFill="1" applyBorder="1" applyAlignment="1">
      <alignment horizontal="center" vertical="center"/>
    </xf>
    <xf numFmtId="0" fontId="25" fillId="2" borderId="6" xfId="2" applyFont="1" applyFill="1" applyBorder="1" applyAlignment="1">
      <alignment horizontal="left" vertical="center"/>
    </xf>
    <xf numFmtId="0" fontId="25" fillId="2" borderId="0" xfId="2" applyFont="1" applyFill="1" applyAlignment="1">
      <alignment horizontal="left" vertical="center"/>
    </xf>
    <xf numFmtId="0" fontId="4" fillId="3" borderId="57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4" fillId="3" borderId="11" xfId="3" applyFont="1" applyFill="1" applyBorder="1" applyAlignment="1">
      <alignment horizontal="center" vertical="center" wrapText="1"/>
    </xf>
    <xf numFmtId="0" fontId="4" fillId="3" borderId="14" xfId="3" applyFont="1" applyFill="1" applyBorder="1" applyAlignment="1">
      <alignment horizontal="center" vertical="center" wrapText="1"/>
    </xf>
    <xf numFmtId="0" fontId="4" fillId="3" borderId="12" xfId="3" applyFont="1" applyFill="1" applyBorder="1" applyAlignment="1">
      <alignment horizontal="center" vertical="center" wrapText="1"/>
    </xf>
    <xf numFmtId="0" fontId="4" fillId="3" borderId="15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left" vertical="center" shrinkToFit="1"/>
    </xf>
    <xf numFmtId="0" fontId="6" fillId="2" borderId="0" xfId="3" applyFont="1" applyFill="1" applyBorder="1" applyAlignment="1">
      <alignment horizontal="left" vertical="center" shrinkToFit="1"/>
    </xf>
    <xf numFmtId="0" fontId="5" fillId="2" borderId="54" xfId="3" applyFont="1" applyFill="1" applyBorder="1" applyAlignment="1">
      <alignment horizontal="left" vertical="center" shrinkToFit="1"/>
    </xf>
    <xf numFmtId="0" fontId="5" fillId="2" borderId="6" xfId="3" applyFont="1" applyFill="1" applyBorder="1" applyAlignment="1">
      <alignment horizontal="left" vertical="center" shrinkToFit="1"/>
    </xf>
    <xf numFmtId="0" fontId="6" fillId="2" borderId="4" xfId="2" applyFont="1" applyFill="1" applyBorder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4" fillId="3" borderId="20" xfId="3" applyFont="1" applyFill="1" applyBorder="1" applyAlignment="1">
      <alignment horizontal="center" vertical="center"/>
    </xf>
    <xf numFmtId="0" fontId="4" fillId="3" borderId="60" xfId="3" applyFont="1" applyFill="1" applyBorder="1" applyAlignment="1">
      <alignment horizontal="center" vertical="center"/>
    </xf>
    <xf numFmtId="0" fontId="4" fillId="3" borderId="13" xfId="3" applyFont="1" applyFill="1" applyBorder="1" applyAlignment="1">
      <alignment horizontal="center" vertical="center"/>
    </xf>
  </cellXfs>
  <cellStyles count="9">
    <cellStyle name="Millares 3" xfId="5" xr:uid="{00000000-0005-0000-0000-000000000000}"/>
    <cellStyle name="Moneda" xfId="1" builtinId="4"/>
    <cellStyle name="Moneda_Acta Ampliación Locación Capella A" xfId="6" xr:uid="{00000000-0005-0000-0000-000002000000}"/>
    <cellStyle name="Normal" xfId="0" builtinId="0"/>
    <cellStyle name="Normal 18 2" xfId="4" xr:uid="{00000000-0005-0000-0000-000004000000}"/>
    <cellStyle name="Normal_alejandro1" xfId="2" xr:uid="{00000000-0005-0000-0000-000005000000}"/>
    <cellStyle name="normal_alejandro1_1" xfId="3" xr:uid="{00000000-0005-0000-0000-000006000000}"/>
    <cellStyle name="Porcentaje 2 2" xfId="7" xr:uid="{00000000-0005-0000-0000-000007000000}"/>
    <cellStyle name="Porcentual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1969078</xdr:colOff>
      <xdr:row>41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40803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twoCellAnchor editAs="oneCell">
    <xdr:from>
      <xdr:col>14</xdr:col>
      <xdr:colOff>441512</xdr:colOff>
      <xdr:row>1</xdr:row>
      <xdr:rowOff>84602</xdr:rowOff>
    </xdr:from>
    <xdr:to>
      <xdr:col>14</xdr:col>
      <xdr:colOff>1674795</xdr:colOff>
      <xdr:row>7</xdr:row>
      <xdr:rowOff>22410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6865" y="241484"/>
          <a:ext cx="1233283" cy="767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1969078</xdr:colOff>
      <xdr:row>40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40803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40</xdr:row>
      <xdr:rowOff>0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340803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40</xdr:row>
      <xdr:rowOff>0</xdr:rowOff>
    </xdr:from>
    <xdr:ext cx="184731" cy="264560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340803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40</xdr:row>
      <xdr:rowOff>0</xdr:rowOff>
    </xdr:from>
    <xdr:ext cx="184731" cy="264560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340803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40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340803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40</xdr:row>
      <xdr:rowOff>0</xdr:rowOff>
    </xdr:from>
    <xdr:ext cx="184731" cy="26456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340803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40</xdr:row>
      <xdr:rowOff>0</xdr:rowOff>
    </xdr:from>
    <xdr:ext cx="184731" cy="264560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340803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40</xdr:row>
      <xdr:rowOff>0</xdr:rowOff>
    </xdr:from>
    <xdr:ext cx="184731" cy="264560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340803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1969078</xdr:colOff>
      <xdr:row>40</xdr:row>
      <xdr:rowOff>0</xdr:rowOff>
    </xdr:from>
    <xdr:ext cx="184731" cy="264560"/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340803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40</xdr:row>
      <xdr:rowOff>0</xdr:rowOff>
    </xdr:from>
    <xdr:ext cx="184731" cy="264560"/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340803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40</xdr:row>
      <xdr:rowOff>0</xdr:rowOff>
    </xdr:from>
    <xdr:ext cx="184731" cy="264560"/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40803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40</xdr:row>
      <xdr:rowOff>0</xdr:rowOff>
    </xdr:from>
    <xdr:ext cx="184731" cy="264560"/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340803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30</xdr:row>
      <xdr:rowOff>0</xdr:rowOff>
    </xdr:from>
    <xdr:ext cx="184731" cy="264560"/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34080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30</xdr:row>
      <xdr:rowOff>0</xdr:rowOff>
    </xdr:from>
    <xdr:ext cx="184731" cy="264560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34080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US"/>
        </a:p>
      </xdr:txBody>
    </xdr:sp>
    <xdr:clientData/>
  </xdr:oneCellAnchor>
  <xdr:oneCellAnchor>
    <xdr:from>
      <xdr:col>4</xdr:col>
      <xdr:colOff>1969078</xdr:colOff>
      <xdr:row>30</xdr:row>
      <xdr:rowOff>0</xdr:rowOff>
    </xdr:from>
    <xdr:ext cx="184731" cy="264560"/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4080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9"/>
  <sheetViews>
    <sheetView tabSelected="1" zoomScale="70" zoomScaleNormal="70" workbookViewId="0">
      <selection activeCell="E29" sqref="E29"/>
    </sheetView>
  </sheetViews>
  <sheetFormatPr baseColWidth="10" defaultColWidth="11.453125" defaultRowHeight="11.5" x14ac:dyDescent="0.35"/>
  <cols>
    <col min="1" max="1" width="1.7265625" style="1" customWidth="1"/>
    <col min="2" max="3" width="13.453125" style="1" customWidth="1"/>
    <col min="4" max="4" width="15.1796875" style="1" customWidth="1"/>
    <col min="5" max="5" width="50.7265625" style="1" customWidth="1"/>
    <col min="6" max="6" width="9.7265625" style="1" bestFit="1" customWidth="1"/>
    <col min="7" max="7" width="8" style="1" customWidth="1"/>
    <col min="8" max="8" width="22.26953125" style="1" customWidth="1"/>
    <col min="9" max="9" width="23.26953125" style="1" customWidth="1"/>
    <col min="10" max="10" width="21.1796875" style="1" customWidth="1"/>
    <col min="11" max="11" width="15.81640625" style="1" customWidth="1"/>
    <col min="12" max="12" width="19.1796875" style="1" bestFit="1" customWidth="1"/>
    <col min="13" max="13" width="25.81640625" style="1" customWidth="1"/>
    <col min="14" max="14" width="7.81640625" style="1" bestFit="1" customWidth="1"/>
    <col min="15" max="15" width="27.81640625" style="1" customWidth="1"/>
    <col min="16" max="16" width="2.7265625" style="1" customWidth="1"/>
    <col min="17" max="16384" width="11.453125" style="1"/>
  </cols>
  <sheetData>
    <row r="1" spans="2:15" ht="12" thickBot="1" x14ac:dyDescent="0.4"/>
    <row r="2" spans="2:15" x14ac:dyDescent="0.35">
      <c r="B2" s="165" t="s">
        <v>0</v>
      </c>
      <c r="C2" s="2"/>
      <c r="D2" s="16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166"/>
    </row>
    <row r="3" spans="2:15" ht="9" customHeight="1" x14ac:dyDescent="0.35">
      <c r="B3" s="3"/>
      <c r="O3" s="4"/>
    </row>
    <row r="4" spans="2:15" ht="9" customHeight="1" x14ac:dyDescent="0.35">
      <c r="B4" s="5"/>
      <c r="C4" s="6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8"/>
    </row>
    <row r="5" spans="2:15" ht="9" customHeight="1" x14ac:dyDescent="0.3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2:15" ht="9" customHeight="1" x14ac:dyDescent="0.3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2:15" ht="17.25" customHeight="1" x14ac:dyDescent="0.35">
      <c r="B7" s="12"/>
      <c r="C7" s="13"/>
      <c r="D7" s="13"/>
      <c r="E7" s="13"/>
      <c r="F7" s="13"/>
      <c r="G7" s="13"/>
      <c r="H7" s="13"/>
      <c r="I7" s="13"/>
      <c r="J7" s="13"/>
      <c r="L7" s="97"/>
      <c r="M7" s="97"/>
      <c r="N7" s="97"/>
      <c r="O7" s="115"/>
    </row>
    <row r="8" spans="2:15" ht="16.5" customHeight="1" thickBot="1" x14ac:dyDescent="0.4">
      <c r="B8" s="14" t="s">
        <v>2</v>
      </c>
      <c r="C8" s="15"/>
      <c r="D8" s="16"/>
      <c r="E8" s="105" t="s">
        <v>3</v>
      </c>
      <c r="F8" s="79"/>
      <c r="H8" s="167" t="s">
        <v>4</v>
      </c>
      <c r="I8" s="105" t="s">
        <v>3</v>
      </c>
      <c r="J8" s="96"/>
      <c r="L8" s="10" t="s">
        <v>5</v>
      </c>
      <c r="M8" s="199" t="s">
        <v>3</v>
      </c>
      <c r="N8" s="199"/>
      <c r="O8" s="4"/>
    </row>
    <row r="9" spans="2:15" ht="16.5" customHeight="1" thickBot="1" x14ac:dyDescent="0.4">
      <c r="B9" s="14" t="s">
        <v>6</v>
      </c>
      <c r="C9" s="97"/>
      <c r="E9" s="105" t="s">
        <v>3</v>
      </c>
      <c r="F9" s="79"/>
      <c r="G9" s="96"/>
      <c r="H9" s="98" t="s">
        <v>7</v>
      </c>
      <c r="I9" s="199" t="s">
        <v>3</v>
      </c>
      <c r="J9" s="200"/>
      <c r="O9" s="4"/>
    </row>
    <row r="10" spans="2:15" ht="16.5" customHeight="1" thickBot="1" x14ac:dyDescent="0.4">
      <c r="B10" s="211" t="s">
        <v>8</v>
      </c>
      <c r="C10" s="212"/>
      <c r="D10" s="212"/>
      <c r="E10" s="105" t="s">
        <v>3</v>
      </c>
      <c r="F10" s="105"/>
      <c r="G10" s="105"/>
      <c r="H10" s="105"/>
      <c r="I10" s="105"/>
      <c r="J10" s="96" t="s">
        <v>9</v>
      </c>
      <c r="K10" s="106"/>
      <c r="L10" s="162" t="s">
        <v>10</v>
      </c>
      <c r="M10" s="110" t="s">
        <v>3</v>
      </c>
      <c r="N10" s="162" t="s">
        <v>11</v>
      </c>
      <c r="O10" s="163" t="s">
        <v>3</v>
      </c>
    </row>
    <row r="11" spans="2:15" ht="16.5" customHeight="1" x14ac:dyDescent="0.35">
      <c r="B11" s="99"/>
      <c r="C11" s="100"/>
      <c r="D11" s="100"/>
      <c r="E11" s="106"/>
      <c r="F11" s="106"/>
      <c r="G11" s="106"/>
      <c r="H11" s="106"/>
      <c r="I11" s="106"/>
      <c r="J11" s="96"/>
      <c r="K11" s="106"/>
      <c r="L11" s="106"/>
      <c r="M11" s="161"/>
      <c r="N11" s="78"/>
      <c r="O11" s="116"/>
    </row>
    <row r="12" spans="2:15" ht="15.75" customHeight="1" x14ac:dyDescent="0.35">
      <c r="B12" s="14" t="s">
        <v>12</v>
      </c>
      <c r="C12" s="15"/>
      <c r="D12" s="16"/>
      <c r="E12" s="96"/>
      <c r="F12" s="96"/>
      <c r="G12" s="96"/>
      <c r="H12" s="104"/>
      <c r="I12" s="104"/>
      <c r="J12" s="96"/>
      <c r="O12" s="4"/>
    </row>
    <row r="13" spans="2:15" ht="15.75" customHeight="1" x14ac:dyDescent="0.35">
      <c r="B13" s="14"/>
      <c r="C13" s="15"/>
      <c r="D13" s="16"/>
      <c r="E13" s="96"/>
      <c r="F13" s="96"/>
      <c r="G13" s="96"/>
      <c r="H13" s="104"/>
      <c r="I13" s="104"/>
      <c r="J13" s="96"/>
      <c r="O13" s="4"/>
    </row>
    <row r="14" spans="2:15" ht="5.25" customHeight="1" x14ac:dyDescent="0.35">
      <c r="B14" s="14"/>
      <c r="C14" s="15"/>
      <c r="D14" s="16"/>
      <c r="E14" s="6"/>
      <c r="F14" s="6"/>
      <c r="G14" s="96"/>
      <c r="H14" s="104"/>
      <c r="I14" s="104"/>
      <c r="J14" s="96"/>
      <c r="O14" s="4"/>
    </row>
    <row r="15" spans="2:15" ht="13.5" thickBot="1" x14ac:dyDescent="0.4">
      <c r="B15" s="207" t="s">
        <v>13</v>
      </c>
      <c r="C15" s="208"/>
      <c r="D15" s="208"/>
      <c r="E15" s="105" t="s">
        <v>14</v>
      </c>
      <c r="F15" s="105"/>
      <c r="G15" s="106"/>
      <c r="H15" s="18" t="s">
        <v>15</v>
      </c>
      <c r="I15" s="107" t="s">
        <v>14</v>
      </c>
      <c r="J15" s="77"/>
      <c r="K15" s="77"/>
      <c r="L15" s="16"/>
      <c r="M15" s="17"/>
      <c r="O15" s="4"/>
    </row>
    <row r="16" spans="2:15" ht="15.75" customHeight="1" x14ac:dyDescent="0.35">
      <c r="B16" s="19"/>
      <c r="C16" s="20"/>
      <c r="D16" s="20"/>
      <c r="E16" s="20"/>
      <c r="F16" s="20"/>
      <c r="G16" s="20"/>
      <c r="H16" s="21"/>
      <c r="I16" s="20"/>
      <c r="J16" s="20"/>
      <c r="K16" s="20"/>
      <c r="L16" s="20"/>
      <c r="M16" s="20"/>
      <c r="N16" s="20"/>
      <c r="O16" s="22"/>
    </row>
    <row r="17" spans="2:15" ht="20.25" customHeight="1" thickBot="1" x14ac:dyDescent="0.4">
      <c r="B17" s="3"/>
      <c r="O17" s="4"/>
    </row>
    <row r="18" spans="2:15" x14ac:dyDescent="0.35">
      <c r="B18" s="23"/>
      <c r="C18" s="24"/>
      <c r="D18" s="24"/>
      <c r="E18" s="25"/>
      <c r="F18" s="25"/>
      <c r="G18" s="25"/>
      <c r="H18" s="26"/>
      <c r="I18" s="27"/>
      <c r="J18" s="6"/>
      <c r="K18" s="6"/>
      <c r="L18" s="6"/>
      <c r="M18" s="6"/>
      <c r="N18" s="6"/>
      <c r="O18" s="28"/>
    </row>
    <row r="19" spans="2:15" ht="12" thickBot="1" x14ac:dyDescent="0.4">
      <c r="B19" s="209" t="s">
        <v>16</v>
      </c>
      <c r="C19" s="210"/>
      <c r="D19" s="210"/>
      <c r="E19" s="113" t="str">
        <f>+E10</f>
        <v>&lt;&lt;Favor diligenciar&gt;&gt;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4"/>
    </row>
    <row r="20" spans="2:15" ht="12" thickBot="1" x14ac:dyDescent="0.4">
      <c r="B20" s="108"/>
      <c r="C20" s="109"/>
      <c r="D20" s="109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4"/>
    </row>
    <row r="21" spans="2:15" ht="12" thickBot="1" x14ac:dyDescent="0.4">
      <c r="B21" s="183"/>
      <c r="C21" s="184"/>
      <c r="D21" s="184"/>
      <c r="E21" s="29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2:15" ht="12.75" customHeight="1" thickBot="1" x14ac:dyDescent="0.4">
      <c r="B22" s="203" t="s">
        <v>17</v>
      </c>
      <c r="C22" s="205" t="s">
        <v>18</v>
      </c>
      <c r="D22" s="201" t="s">
        <v>19</v>
      </c>
      <c r="E22" s="202"/>
      <c r="F22" s="202"/>
      <c r="G22" s="202"/>
      <c r="H22" s="202"/>
      <c r="I22" s="202"/>
      <c r="J22" s="197" t="s">
        <v>20</v>
      </c>
      <c r="K22" s="198"/>
      <c r="L22" s="213" t="s">
        <v>21</v>
      </c>
      <c r="M22" s="198"/>
      <c r="N22" s="214" t="s">
        <v>22</v>
      </c>
      <c r="O22" s="215"/>
    </row>
    <row r="23" spans="2:15" ht="20.149999999999999" customHeight="1" x14ac:dyDescent="0.35">
      <c r="B23" s="204"/>
      <c r="C23" s="206"/>
      <c r="D23" s="112" t="s">
        <v>23</v>
      </c>
      <c r="E23" s="111" t="s">
        <v>24</v>
      </c>
      <c r="F23" s="101" t="s">
        <v>25</v>
      </c>
      <c r="G23" s="101" t="s">
        <v>26</v>
      </c>
      <c r="H23" s="32" t="s">
        <v>27</v>
      </c>
      <c r="I23" s="119" t="s">
        <v>28</v>
      </c>
      <c r="J23" s="135" t="s">
        <v>26</v>
      </c>
      <c r="K23" s="33" t="s">
        <v>28</v>
      </c>
      <c r="L23" s="124" t="s">
        <v>26</v>
      </c>
      <c r="M23" s="33" t="s">
        <v>28</v>
      </c>
      <c r="N23" s="120" t="s">
        <v>26</v>
      </c>
      <c r="O23" s="33" t="s">
        <v>28</v>
      </c>
    </row>
    <row r="24" spans="2:15" ht="10" customHeight="1" thickBot="1" x14ac:dyDescent="0.4">
      <c r="B24" s="183"/>
      <c r="C24" s="184"/>
      <c r="D24" s="184"/>
      <c r="E24" s="117"/>
      <c r="F24" s="30"/>
      <c r="G24" s="30"/>
      <c r="H24" s="30"/>
      <c r="I24" s="30"/>
      <c r="J24" s="125"/>
      <c r="K24" s="31"/>
      <c r="L24" s="125"/>
      <c r="M24" s="126"/>
      <c r="N24" s="30"/>
      <c r="O24" s="31"/>
    </row>
    <row r="25" spans="2:15" ht="14.25" customHeight="1" x14ac:dyDescent="0.35">
      <c r="B25" s="194" t="s">
        <v>3</v>
      </c>
      <c r="C25" s="194" t="s">
        <v>3</v>
      </c>
      <c r="D25" s="34">
        <v>1</v>
      </c>
      <c r="E25" s="118" t="s">
        <v>3</v>
      </c>
      <c r="F25" s="118" t="s">
        <v>29</v>
      </c>
      <c r="G25" s="37"/>
      <c r="H25" s="118" t="s">
        <v>3</v>
      </c>
      <c r="I25" s="133"/>
      <c r="J25" s="136"/>
      <c r="K25" s="137"/>
      <c r="L25" s="127" t="s">
        <v>3</v>
      </c>
      <c r="M25" s="128"/>
      <c r="N25" s="121"/>
      <c r="O25" s="39"/>
    </row>
    <row r="26" spans="2:15" ht="15" customHeight="1" x14ac:dyDescent="0.35">
      <c r="B26" s="195"/>
      <c r="C26" s="195"/>
      <c r="D26" s="40">
        <v>2</v>
      </c>
      <c r="E26" s="118" t="s">
        <v>3</v>
      </c>
      <c r="F26" s="118" t="s">
        <v>29</v>
      </c>
      <c r="G26" s="37"/>
      <c r="H26" s="118" t="s">
        <v>3</v>
      </c>
      <c r="I26" s="133"/>
      <c r="J26" s="136"/>
      <c r="K26" s="138"/>
      <c r="L26" s="127" t="s">
        <v>3</v>
      </c>
      <c r="M26" s="128"/>
      <c r="N26" s="122"/>
      <c r="O26" s="41"/>
    </row>
    <row r="27" spans="2:15" ht="15" customHeight="1" x14ac:dyDescent="0.35">
      <c r="B27" s="195"/>
      <c r="C27" s="195"/>
      <c r="D27" s="34">
        <v>3</v>
      </c>
      <c r="E27" s="118" t="s">
        <v>3</v>
      </c>
      <c r="F27" s="118" t="s">
        <v>29</v>
      </c>
      <c r="G27" s="37"/>
      <c r="H27" s="118" t="s">
        <v>3</v>
      </c>
      <c r="I27" s="133"/>
      <c r="J27" s="136"/>
      <c r="K27" s="138"/>
      <c r="L27" s="127" t="s">
        <v>3</v>
      </c>
      <c r="M27" s="128"/>
      <c r="N27" s="122"/>
      <c r="O27" s="41"/>
    </row>
    <row r="28" spans="2:15" ht="15" customHeight="1" x14ac:dyDescent="0.35">
      <c r="B28" s="195"/>
      <c r="C28" s="195"/>
      <c r="D28" s="40">
        <v>4</v>
      </c>
      <c r="E28" s="118" t="s">
        <v>3</v>
      </c>
      <c r="F28" s="118" t="s">
        <v>29</v>
      </c>
      <c r="G28" s="37"/>
      <c r="H28" s="118" t="s">
        <v>3</v>
      </c>
      <c r="I28" s="133"/>
      <c r="J28" s="136"/>
      <c r="K28" s="138"/>
      <c r="L28" s="127" t="s">
        <v>3</v>
      </c>
      <c r="M28" s="128"/>
      <c r="N28" s="122"/>
      <c r="O28" s="41"/>
    </row>
    <row r="29" spans="2:15" ht="15" customHeight="1" x14ac:dyDescent="0.35">
      <c r="B29" s="195"/>
      <c r="C29" s="195"/>
      <c r="D29" s="34">
        <v>5</v>
      </c>
      <c r="E29" s="118" t="s">
        <v>3</v>
      </c>
      <c r="F29" s="118" t="s">
        <v>29</v>
      </c>
      <c r="G29" s="37"/>
      <c r="H29" s="118" t="s">
        <v>3</v>
      </c>
      <c r="I29" s="133"/>
      <c r="J29" s="136"/>
      <c r="K29" s="139"/>
      <c r="L29" s="127" t="s">
        <v>3</v>
      </c>
      <c r="M29" s="128"/>
      <c r="N29" s="122"/>
      <c r="O29" s="41"/>
    </row>
    <row r="30" spans="2:15" ht="15" customHeight="1" x14ac:dyDescent="0.35">
      <c r="B30" s="195"/>
      <c r="C30" s="195"/>
      <c r="D30" s="40"/>
      <c r="E30" s="35"/>
      <c r="F30" s="36"/>
      <c r="G30" s="37"/>
      <c r="H30" s="38"/>
      <c r="I30" s="133"/>
      <c r="J30" s="136"/>
      <c r="K30" s="139"/>
      <c r="L30" s="129"/>
      <c r="M30" s="130"/>
      <c r="N30" s="122"/>
      <c r="O30" s="41"/>
    </row>
    <row r="31" spans="2:15" ht="15.75" customHeight="1" thickBot="1" x14ac:dyDescent="0.4">
      <c r="B31" s="196"/>
      <c r="C31" s="196"/>
      <c r="D31" s="42"/>
      <c r="E31" s="43"/>
      <c r="F31" s="44"/>
      <c r="G31" s="45"/>
      <c r="H31" s="46"/>
      <c r="I31" s="134"/>
      <c r="J31" s="140"/>
      <c r="K31" s="141"/>
      <c r="L31" s="131"/>
      <c r="M31" s="132"/>
      <c r="N31" s="123"/>
      <c r="O31" s="47"/>
    </row>
    <row r="32" spans="2:15" ht="15" customHeight="1" thickBot="1" x14ac:dyDescent="0.4">
      <c r="B32" s="48"/>
      <c r="C32" s="49"/>
      <c r="D32" s="50"/>
      <c r="E32" s="51"/>
      <c r="F32" s="52"/>
      <c r="G32" s="53"/>
      <c r="H32" s="154" t="s">
        <v>30</v>
      </c>
      <c r="I32" s="155">
        <f>+SUM(I25:I30)</f>
        <v>0</v>
      </c>
      <c r="J32" s="156"/>
      <c r="K32" s="156"/>
      <c r="L32" s="156"/>
      <c r="M32" s="155">
        <f>+SUM(M10:M21)</f>
        <v>0</v>
      </c>
      <c r="N32" s="157"/>
      <c r="O32" s="155">
        <f>+SUM(M25:M30)</f>
        <v>0</v>
      </c>
    </row>
    <row r="33" spans="2:18" s="147" customFormat="1" ht="15" customHeight="1" x14ac:dyDescent="0.35">
      <c r="B33" s="158" t="s">
        <v>31</v>
      </c>
      <c r="C33" s="142"/>
      <c r="D33" s="52"/>
      <c r="E33" s="143"/>
      <c r="F33" s="52"/>
      <c r="G33" s="53"/>
      <c r="H33" s="148"/>
      <c r="I33" s="146"/>
      <c r="J33" s="145"/>
      <c r="K33" s="145"/>
      <c r="L33" s="145"/>
      <c r="M33" s="146"/>
      <c r="N33" s="146"/>
      <c r="O33" s="144"/>
    </row>
    <row r="34" spans="2:18" s="147" customFormat="1" ht="15" customHeight="1" thickBot="1" x14ac:dyDescent="0.4">
      <c r="B34" s="158"/>
      <c r="C34" s="142"/>
      <c r="D34" s="52"/>
      <c r="E34" s="143"/>
      <c r="F34" s="52"/>
      <c r="G34" s="53"/>
      <c r="H34" s="148"/>
      <c r="I34" s="146"/>
      <c r="J34" s="145"/>
      <c r="K34" s="145"/>
      <c r="L34" s="145"/>
      <c r="M34" s="146"/>
      <c r="N34" s="146"/>
      <c r="O34" s="144"/>
    </row>
    <row r="35" spans="2:18" ht="15" customHeight="1" x14ac:dyDescent="0.35">
      <c r="B35" s="54"/>
      <c r="C35" s="55"/>
      <c r="D35" s="56"/>
      <c r="E35" s="57" t="s">
        <v>32</v>
      </c>
      <c r="F35" s="58"/>
      <c r="G35" s="59"/>
      <c r="H35" s="60"/>
      <c r="I35" s="61">
        <f>I32</f>
        <v>0</v>
      </c>
      <c r="J35" s="62"/>
      <c r="K35" s="62"/>
      <c r="L35" s="63"/>
      <c r="M35" s="64">
        <f>SUM(M1:M21)</f>
        <v>0</v>
      </c>
      <c r="N35" s="63"/>
      <c r="O35" s="65">
        <f>SUM(O32)</f>
        <v>0</v>
      </c>
    </row>
    <row r="36" spans="2:18" ht="15" customHeight="1" x14ac:dyDescent="0.35">
      <c r="B36" s="54"/>
      <c r="C36" s="55"/>
      <c r="D36" s="56"/>
      <c r="E36" s="66" t="s">
        <v>33</v>
      </c>
      <c r="F36" s="159">
        <v>0</v>
      </c>
      <c r="G36" s="67"/>
      <c r="H36" s="68"/>
      <c r="I36" s="69">
        <f>+F36*I35</f>
        <v>0</v>
      </c>
      <c r="J36" s="70"/>
      <c r="K36" s="70"/>
      <c r="L36" s="71"/>
      <c r="M36" s="72">
        <f>+M35*F36</f>
        <v>0</v>
      </c>
      <c r="N36" s="71"/>
      <c r="O36" s="73">
        <f>F36*O35</f>
        <v>0</v>
      </c>
    </row>
    <row r="37" spans="2:18" ht="15" customHeight="1" x14ac:dyDescent="0.35">
      <c r="B37" s="54"/>
      <c r="C37" s="55"/>
      <c r="D37" s="56"/>
      <c r="E37" s="66" t="s">
        <v>34</v>
      </c>
      <c r="F37" s="159">
        <v>0</v>
      </c>
      <c r="G37" s="67"/>
      <c r="H37" s="68"/>
      <c r="I37" s="69">
        <f>+F37*I36</f>
        <v>0</v>
      </c>
      <c r="J37" s="70"/>
      <c r="K37" s="70"/>
      <c r="L37" s="71"/>
      <c r="M37" s="72">
        <f>+M36*F37</f>
        <v>0</v>
      </c>
      <c r="N37" s="71"/>
      <c r="O37" s="73">
        <f>F37*O36</f>
        <v>0</v>
      </c>
    </row>
    <row r="38" spans="2:18" ht="15" customHeight="1" thickBot="1" x14ac:dyDescent="0.4">
      <c r="B38" s="54"/>
      <c r="C38" s="55"/>
      <c r="D38" s="56"/>
      <c r="E38" s="80" t="s">
        <v>35</v>
      </c>
      <c r="F38" s="160">
        <v>0</v>
      </c>
      <c r="G38" s="81"/>
      <c r="H38" s="82"/>
      <c r="I38" s="83">
        <f>+F38*I35</f>
        <v>0</v>
      </c>
      <c r="J38" s="84"/>
      <c r="K38" s="85"/>
      <c r="L38" s="86"/>
      <c r="M38" s="87">
        <f>+M35*F38</f>
        <v>0</v>
      </c>
      <c r="N38" s="86"/>
      <c r="O38" s="88">
        <f>F38*O35</f>
        <v>0</v>
      </c>
    </row>
    <row r="39" spans="2:18" ht="15" customHeight="1" thickBot="1" x14ac:dyDescent="0.4">
      <c r="B39" s="54"/>
      <c r="C39" s="55"/>
      <c r="D39" s="56"/>
      <c r="E39" s="74" t="s">
        <v>36</v>
      </c>
      <c r="F39" s="89"/>
      <c r="G39" s="90"/>
      <c r="H39" s="91"/>
      <c r="I39" s="92">
        <f>+ROUND(+I35+I36+I38,0)</f>
        <v>0</v>
      </c>
      <c r="J39" s="93"/>
      <c r="K39" s="93"/>
      <c r="L39" s="94"/>
      <c r="M39" s="95">
        <f>SUM(M35:M38)</f>
        <v>0</v>
      </c>
      <c r="N39" s="94"/>
      <c r="O39" s="75">
        <f>SUM(O35:O38)</f>
        <v>0</v>
      </c>
    </row>
    <row r="40" spans="2:18" ht="16" thickBot="1" x14ac:dyDescent="0.4">
      <c r="B40" s="149"/>
      <c r="C40" s="150"/>
      <c r="D40" s="151"/>
      <c r="E40" s="151"/>
      <c r="F40" s="151"/>
      <c r="G40" s="151"/>
      <c r="H40" s="151"/>
      <c r="I40" s="151"/>
      <c r="J40" s="152"/>
      <c r="K40" s="152"/>
      <c r="L40" s="152"/>
      <c r="M40" s="152"/>
      <c r="N40" s="152"/>
      <c r="O40" s="153"/>
      <c r="P40" s="76"/>
      <c r="Q40" s="76"/>
      <c r="R40" s="76"/>
    </row>
    <row r="41" spans="2:18" ht="10" customHeight="1" thickBot="1" x14ac:dyDescent="0.4">
      <c r="B41" s="183"/>
      <c r="C41" s="184"/>
      <c r="D41" s="184"/>
      <c r="E41" s="29"/>
      <c r="F41" s="30"/>
      <c r="G41" s="30"/>
      <c r="H41" s="30"/>
      <c r="I41" s="30"/>
      <c r="J41" s="30"/>
      <c r="K41" s="30"/>
      <c r="L41" s="30"/>
      <c r="M41" s="30"/>
      <c r="N41" s="30"/>
      <c r="O41" s="31"/>
    </row>
    <row r="42" spans="2:18" ht="13.5" customHeight="1" thickBot="1" x14ac:dyDescent="0.4">
      <c r="B42" s="185" t="s">
        <v>37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7"/>
    </row>
    <row r="43" spans="2:18" ht="13.5" customHeight="1" thickBot="1" x14ac:dyDescent="0.4">
      <c r="B43" s="188" t="s">
        <v>38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90"/>
    </row>
    <row r="44" spans="2:18" ht="18.75" customHeight="1" x14ac:dyDescent="0.35">
      <c r="B44" s="191" t="s">
        <v>39</v>
      </c>
      <c r="C44" s="192"/>
      <c r="D44" s="192"/>
      <c r="E44" s="193"/>
      <c r="F44" s="192" t="s">
        <v>40</v>
      </c>
      <c r="G44" s="192"/>
      <c r="H44" s="192"/>
      <c r="I44" s="192"/>
      <c r="J44" s="192"/>
      <c r="K44" s="192"/>
      <c r="L44" s="191" t="s">
        <v>41</v>
      </c>
      <c r="M44" s="192"/>
      <c r="N44" s="192"/>
      <c r="O44" s="193"/>
    </row>
    <row r="45" spans="2:18" ht="18.75" customHeight="1" x14ac:dyDescent="0.35">
      <c r="B45" s="180"/>
      <c r="C45" s="181"/>
      <c r="D45" s="181"/>
      <c r="E45" s="182"/>
      <c r="F45" s="181"/>
      <c r="G45" s="181"/>
      <c r="H45" s="181"/>
      <c r="I45" s="181"/>
      <c r="J45" s="181"/>
      <c r="K45" s="181"/>
      <c r="L45" s="180"/>
      <c r="M45" s="181"/>
      <c r="N45" s="181"/>
      <c r="O45" s="182"/>
    </row>
    <row r="46" spans="2:18" ht="18.75" customHeight="1" x14ac:dyDescent="0.35">
      <c r="B46" s="180"/>
      <c r="C46" s="181"/>
      <c r="D46" s="181"/>
      <c r="E46" s="182"/>
      <c r="F46" s="181"/>
      <c r="G46" s="181"/>
      <c r="H46" s="181"/>
      <c r="I46" s="181"/>
      <c r="J46" s="181"/>
      <c r="K46" s="181"/>
      <c r="L46" s="180"/>
      <c r="M46" s="181"/>
      <c r="N46" s="181"/>
      <c r="O46" s="182"/>
    </row>
    <row r="47" spans="2:18" x14ac:dyDescent="0.35">
      <c r="B47" s="180"/>
      <c r="C47" s="181"/>
      <c r="D47" s="181"/>
      <c r="E47" s="182"/>
      <c r="F47" s="181"/>
      <c r="G47" s="181"/>
      <c r="H47" s="181"/>
      <c r="I47" s="181"/>
      <c r="J47" s="181"/>
      <c r="K47" s="181"/>
      <c r="L47" s="180"/>
      <c r="M47" s="181"/>
      <c r="N47" s="181"/>
      <c r="O47" s="182"/>
    </row>
    <row r="48" spans="2:18" ht="15" customHeight="1" x14ac:dyDescent="0.35">
      <c r="B48" s="175"/>
      <c r="C48" s="176"/>
      <c r="D48" s="176"/>
      <c r="E48" s="102"/>
      <c r="F48" s="177"/>
      <c r="G48" s="177"/>
      <c r="H48" s="177"/>
      <c r="I48" s="178"/>
      <c r="J48" s="178"/>
      <c r="K48" s="179"/>
      <c r="L48" s="177"/>
      <c r="M48" s="177"/>
      <c r="N48" s="177"/>
      <c r="O48" s="103"/>
    </row>
    <row r="49" spans="2:15" ht="22.5" customHeight="1" thickBot="1" x14ac:dyDescent="0.4">
      <c r="B49" s="171" t="s">
        <v>42</v>
      </c>
      <c r="C49" s="172"/>
      <c r="D49" s="172"/>
      <c r="E49" s="173"/>
      <c r="F49" s="168" t="s">
        <v>43</v>
      </c>
      <c r="G49" s="168"/>
      <c r="H49" s="168"/>
      <c r="I49" s="169" t="s">
        <v>44</v>
      </c>
      <c r="J49" s="168"/>
      <c r="K49" s="170"/>
      <c r="L49" s="174" t="s">
        <v>45</v>
      </c>
      <c r="M49" s="168"/>
      <c r="N49" s="168"/>
      <c r="O49" s="170"/>
    </row>
  </sheetData>
  <protectedRanges>
    <protectedRange sqref="D25:D30" name="Range1"/>
    <protectedRange sqref="E30:F30 F25:F29" name="Range1_4"/>
    <protectedRange sqref="H30" name="Range2_1"/>
  </protectedRanges>
  <mergeCells count="38">
    <mergeCell ref="J22:K22"/>
    <mergeCell ref="I9:J9"/>
    <mergeCell ref="M8:N8"/>
    <mergeCell ref="D22:I22"/>
    <mergeCell ref="B21:D21"/>
    <mergeCell ref="B22:B23"/>
    <mergeCell ref="C22:C23"/>
    <mergeCell ref="B15:D15"/>
    <mergeCell ref="B19:D19"/>
    <mergeCell ref="B10:D10"/>
    <mergeCell ref="L22:M22"/>
    <mergeCell ref="N22:O22"/>
    <mergeCell ref="B24:D24"/>
    <mergeCell ref="B41:D41"/>
    <mergeCell ref="B45:E45"/>
    <mergeCell ref="F45:K45"/>
    <mergeCell ref="L45:O45"/>
    <mergeCell ref="B42:O42"/>
    <mergeCell ref="B43:O43"/>
    <mergeCell ref="B44:E44"/>
    <mergeCell ref="F44:K44"/>
    <mergeCell ref="L44:O44"/>
    <mergeCell ref="B25:B31"/>
    <mergeCell ref="C25:C31"/>
    <mergeCell ref="B46:E46"/>
    <mergeCell ref="F46:K46"/>
    <mergeCell ref="L46:O46"/>
    <mergeCell ref="B47:E47"/>
    <mergeCell ref="F47:K47"/>
    <mergeCell ref="L47:O47"/>
    <mergeCell ref="F49:H49"/>
    <mergeCell ref="I49:K49"/>
    <mergeCell ref="B49:E49"/>
    <mergeCell ref="L49:O49"/>
    <mergeCell ref="B48:D48"/>
    <mergeCell ref="F48:H48"/>
    <mergeCell ref="I48:K48"/>
    <mergeCell ref="L48:N48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FE95ECDA5094498D2F84D83F2901B3" ma:contentTypeVersion="14" ma:contentTypeDescription="Crear nuevo documento." ma:contentTypeScope="" ma:versionID="3bb40185b3d76c3ba7bde22edc4d847f">
  <xsd:schema xmlns:xsd="http://www.w3.org/2001/XMLSchema" xmlns:xs="http://www.w3.org/2001/XMLSchema" xmlns:p="http://schemas.microsoft.com/office/2006/metadata/properties" xmlns:ns2="d4810940-38da-4d4f-b39e-41bbf20813b2" xmlns:ns3="b92feb70-4a91-418f-abf5-0f74e3d0490c" targetNamespace="http://schemas.microsoft.com/office/2006/metadata/properties" ma:root="true" ma:fieldsID="6e0a648d25c87567c2239fe90dcc2509" ns2:_="" ns3:_="">
    <xsd:import namespace="d4810940-38da-4d4f-b39e-41bbf20813b2"/>
    <xsd:import namespace="b92feb70-4a91-418f-abf5-0f74e3d04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10940-38da-4d4f-b39e-41bbf20813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d4df956b-48e7-44d2-83dd-02774201bc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feb70-4a91-418f-abf5-0f74e3d0490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7db9c8b-ed45-4729-96a7-e3245e631625}" ma:internalName="TaxCatchAll" ma:showField="CatchAllData" ma:web="b92feb70-4a91-418f-abf5-0f74e3d04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2feb70-4a91-418f-abf5-0f74e3d0490c" xsi:nil="true"/>
    <lcf76f155ced4ddcb4097134ff3c332f xmlns="d4810940-38da-4d4f-b39e-41bbf20813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44486D-ADF5-4CD2-880D-69DBD001AE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810940-38da-4d4f-b39e-41bbf20813b2"/>
    <ds:schemaRef ds:uri="b92feb70-4a91-418f-abf5-0f74e3d04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2193F-090C-48BD-92CB-32FB41D4D3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240B42-4DCF-4BB8-A167-DEAB81BEF2F1}">
  <ds:schemaRefs>
    <ds:schemaRef ds:uri="http://purl.org/dc/elements/1.1/"/>
    <ds:schemaRef ds:uri="b92feb70-4a91-418f-abf5-0f74e3d0490c"/>
    <ds:schemaRef ds:uri="d4810940-38da-4d4f-b39e-41bbf20813b2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Acta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Escalar Ingenieria</dc:creator>
  <cp:keywords/>
  <dc:description/>
  <cp:lastModifiedBy>Mónica Neira</cp:lastModifiedBy>
  <cp:revision/>
  <dcterms:created xsi:type="dcterms:W3CDTF">2015-03-19T19:24:44Z</dcterms:created>
  <dcterms:modified xsi:type="dcterms:W3CDTF">2023-08-09T14:23:42Z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0x0101004BFE95ECDA5094498D2F84D83F2901B3</vt:lpwstr>
  </property>
  <property fmtid="{D5CDD505-2E9C-101B-9397-08002B2CF9AE}" pid="3" name="MediaServiceImageTags">
    <vt:lpwstr/>
  </property>
</Properties>
</file>